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Калкулатор - НСД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<sst xmlns="http://schemas.openxmlformats.org/spreadsheetml/2006/main" count="20" uniqueCount="20">
  <si>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Пространство</t>
  </si>
  <si>
    <t>Централно изложбено фоайе</t>
  </si>
  <si>
    <t>Конферентна зала № 201 "Галерия"</t>
  </si>
  <si>
    <t>Репетиционна зала № 304 "24-ти май"</t>
  </si>
  <si>
    <t>Репетиционна зала № 404 "17-ти ноември"</t>
  </si>
  <si>
    <t>Репетиционна зала № 402 "1-ви ноември"</t>
  </si>
  <si>
    <t>Репетиционна зала № 310 "30-ти май"</t>
  </si>
  <si>
    <t>Цена за час без ДДС*</t>
  </si>
  <si>
    <t>Обща сума без ДДС:</t>
  </si>
  <si>
    <t>Обща сума без ДДС</t>
  </si>
  <si>
    <r>
      <rPr>
        <b/>
        <u val="single"/>
        <sz val="10"/>
        <rFont val="Arial"/>
        <family val="2"/>
      </rPr>
      <t>Отбележете</t>
    </r>
    <r>
      <rPr>
        <b/>
        <sz val="10"/>
        <rFont val="Arial"/>
        <family val="2"/>
      </rPr>
      <t xml:space="preserve"> броя на часовете по заявка</t>
    </r>
  </si>
  <si>
    <t>20% данък добавена стойност:</t>
  </si>
  <si>
    <t>ОБЩА СУМА ЗА ПЛАЩАНЕ С ДДС:</t>
  </si>
  <si>
    <t>Етаж</t>
  </si>
  <si>
    <r>
      <t xml:space="preserve">Камерна зала "Академик" </t>
    </r>
    <r>
      <rPr>
        <i/>
        <sz val="10"/>
        <rFont val="Arial"/>
        <family val="2"/>
      </rPr>
      <t>+ прилежащи гримьорна и апаратна</t>
    </r>
  </si>
  <si>
    <r>
      <t xml:space="preserve">Репетиционно студио "Метроном" + </t>
    </r>
    <r>
      <rPr>
        <i/>
        <sz val="10"/>
        <rFont val="Arial"/>
        <family val="2"/>
      </rPr>
      <t>открита тераса</t>
    </r>
  </si>
  <si>
    <r>
      <t>Репетиционно студио "Реплика" +</t>
    </r>
    <r>
      <rPr>
        <i/>
        <sz val="10"/>
        <rFont val="Arial"/>
        <family val="2"/>
      </rPr>
      <t xml:space="preserve"> открита тераса</t>
    </r>
  </si>
  <si>
    <r>
      <t xml:space="preserve">Репетиционно студио "Любен Гройс" </t>
    </r>
    <r>
      <rPr>
        <i/>
        <sz val="10"/>
        <rFont val="Arial"/>
        <family val="2"/>
      </rPr>
      <t>+ кът за отдих и вътрешен двор</t>
    </r>
  </si>
  <si>
    <t>Репетиционно студио "СОМС"</t>
  </si>
  <si>
    <t>Конферентна зала № 504 "8-ми декември" / Открита тераса - лятна сцена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</si>
</sst>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5" fillId="3" borderId="0" xfId="0" applyFont="1" applyFill="1" applyBorder="1" applyAlignment="1">
      <alignment horizontal="right" vertical="center" wrapText="1"/>
    </xf>
    <xf numFmtId="0" fontId="4" fillId="3" borderId="0" xfId="0" applyFont="1" applyFill="1" applyAlignment="1">
      <alignment/>
    </xf>
    <xf numFmtId="0" fontId="3" fillId="3" borderId="0" xfId="0" applyFont="1" applyFill="1" applyAlignment="1">
      <alignment horizontal="right" vertical="center"/>
    </xf>
    <xf numFmtId="0" fontId="1" fillId="7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0" fillId="5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6.00390625" style="0" customWidth="1"/>
    <col min="2" max="2" width="66.140625" style="0" customWidth="1"/>
    <col min="3" max="3" width="12.8515625" style="0" customWidth="1"/>
    <col min="4" max="4" width="20.7109375" style="0" customWidth="1"/>
    <col min="5" max="5" width="12.421875" style="0" customWidth="1"/>
  </cols>
  <sheetData>
    <row r="1" ht="6.75" customHeight="1"/>
    <row r="2" spans="1:8" ht="33.75" customHeight="1">
      <c r="A2" s="12" t="s">
        <v>13</v>
      </c>
      <c r="B2" s="12" t="s">
        <v>0</v>
      </c>
      <c r="C2" s="12" t="s">
        <v>7</v>
      </c>
      <c r="D2" s="12" t="s">
        <v>10</v>
      </c>
      <c r="E2" s="12" t="s">
        <v>9</v>
      </c>
      <c r="F2" s="1"/>
      <c r="G2" s="1"/>
      <c r="H2" s="1"/>
    </row>
    <row r="3" spans="1:5" ht="15.75" customHeight="1">
      <c r="A3" s="17">
        <v>1</v>
      </c>
      <c r="B3" s="15" t="s">
        <v>14</v>
      </c>
      <c r="C3" s="13">
        <v>50</v>
      </c>
      <c r="D3" s="8"/>
      <c r="E3" s="2">
        <f>C3*D3</f>
        <v>0</v>
      </c>
    </row>
    <row r="4" spans="1:5" ht="18" customHeight="1">
      <c r="A4" s="17">
        <v>1</v>
      </c>
      <c r="B4" s="16" t="s">
        <v>1</v>
      </c>
      <c r="C4" s="13">
        <v>43.75</v>
      </c>
      <c r="D4" s="18"/>
      <c r="E4" s="2">
        <f aca="true" t="shared" si="0" ref="E4:E14">C4*D4</f>
        <v>0</v>
      </c>
    </row>
    <row r="5" spans="1:5" ht="15.75" customHeight="1">
      <c r="A5" s="17">
        <v>2</v>
      </c>
      <c r="B5" s="16" t="s">
        <v>2</v>
      </c>
      <c r="C5" s="13">
        <v>40</v>
      </c>
      <c r="D5" s="8"/>
      <c r="E5" s="2">
        <f t="shared" si="0"/>
        <v>0</v>
      </c>
    </row>
    <row r="6" spans="1:5" ht="17.25" customHeight="1">
      <c r="A6" s="17">
        <v>5</v>
      </c>
      <c r="B6" s="15" t="s">
        <v>19</v>
      </c>
      <c r="C6" s="13">
        <v>40</v>
      </c>
      <c r="D6" s="8"/>
      <c r="E6" s="2">
        <f t="shared" si="0"/>
        <v>0</v>
      </c>
    </row>
    <row r="7" spans="1:5" ht="16.5" customHeight="1">
      <c r="A7" s="17">
        <v>3</v>
      </c>
      <c r="B7" s="16" t="s">
        <v>3</v>
      </c>
      <c r="C7" s="13">
        <v>35</v>
      </c>
      <c r="D7" s="8"/>
      <c r="E7" s="2">
        <f t="shared" si="0"/>
        <v>0</v>
      </c>
    </row>
    <row r="8" spans="1:5" ht="18" customHeight="1">
      <c r="A8" s="17">
        <v>3</v>
      </c>
      <c r="B8" s="16" t="s">
        <v>6</v>
      </c>
      <c r="C8" s="13">
        <v>32.5</v>
      </c>
      <c r="D8" s="8"/>
      <c r="E8" s="2">
        <f>C8*D8</f>
        <v>0</v>
      </c>
    </row>
    <row r="9" spans="1:5" ht="18.75" customHeight="1">
      <c r="A9" s="17">
        <v>4</v>
      </c>
      <c r="B9" s="16" t="s">
        <v>4</v>
      </c>
      <c r="C9" s="13">
        <v>30</v>
      </c>
      <c r="D9" s="8"/>
      <c r="E9" s="2">
        <f t="shared" si="0"/>
        <v>0</v>
      </c>
    </row>
    <row r="10" spans="1:5" ht="17.25" customHeight="1">
      <c r="A10" s="17">
        <v>4</v>
      </c>
      <c r="B10" s="16" t="s">
        <v>5</v>
      </c>
      <c r="C10" s="13">
        <v>30</v>
      </c>
      <c r="D10" s="8"/>
      <c r="E10" s="2">
        <f t="shared" si="0"/>
        <v>0</v>
      </c>
    </row>
    <row r="11" spans="1:5" ht="17.25" customHeight="1">
      <c r="A11" s="17">
        <v>-1</v>
      </c>
      <c r="B11" s="15" t="s">
        <v>17</v>
      </c>
      <c r="C11" s="13">
        <v>21.25</v>
      </c>
      <c r="D11" s="8"/>
      <c r="E11" s="2">
        <f t="shared" si="0"/>
        <v>0</v>
      </c>
    </row>
    <row r="12" spans="1:5" ht="17.25" customHeight="1">
      <c r="A12" s="17">
        <v>4</v>
      </c>
      <c r="B12" s="15" t="s">
        <v>18</v>
      </c>
      <c r="C12" s="13">
        <v>18.75</v>
      </c>
      <c r="D12" s="8"/>
      <c r="E12" s="2">
        <f>C12*D12</f>
        <v>0</v>
      </c>
    </row>
    <row r="13" spans="1:5" ht="16.5" customHeight="1">
      <c r="A13" s="17">
        <v>2</v>
      </c>
      <c r="B13" s="15" t="s">
        <v>16</v>
      </c>
      <c r="C13" s="13">
        <v>18.75</v>
      </c>
      <c r="D13" s="8"/>
      <c r="E13" s="2">
        <f>C13*D13</f>
        <v>0</v>
      </c>
    </row>
    <row r="14" spans="1:5" ht="15" customHeight="1">
      <c r="A14" s="17">
        <v>2</v>
      </c>
      <c r="B14" s="15" t="s">
        <v>15</v>
      </c>
      <c r="C14" s="14">
        <v>18.75</v>
      </c>
      <c r="D14" s="8"/>
      <c r="E14" s="2">
        <f t="shared" si="0"/>
        <v>0</v>
      </c>
    </row>
    <row r="15" spans="1:5" ht="18" customHeight="1">
      <c r="A15" s="3"/>
      <c r="B15" s="3" t="s">
        <v>8</v>
      </c>
      <c r="C15" s="4"/>
      <c r="D15" s="4"/>
      <c r="E15" s="5">
        <f>SUM(E3:E14)</f>
        <v>0</v>
      </c>
    </row>
    <row r="16" spans="1:5" ht="17.25" customHeight="1">
      <c r="A16" s="6"/>
      <c r="B16" s="6" t="s">
        <v>11</v>
      </c>
      <c r="C16" s="4"/>
      <c r="D16" s="4"/>
      <c r="E16" s="7">
        <f>E15*20%</f>
        <v>0</v>
      </c>
    </row>
    <row r="17" spans="1:5" ht="18.75" customHeight="1">
      <c r="A17" s="9"/>
      <c r="B17" s="9" t="s">
        <v>12</v>
      </c>
      <c r="C17" s="10"/>
      <c r="D17" s="10"/>
      <c r="E17" s="11">
        <f>E15+E16</f>
        <v>0</v>
      </c>
    </row>
  </sheetData>
  <sheetProtection password="CF7A" sheet="1"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Schetovodstvo</dc:creator>
  <cp:keywords/>
  <dc:description/>
  <cp:lastModifiedBy>Мариян ников</cp:lastModifiedBy>
  <cp:lastPrinted>2023-07-19T09:17:41Z</cp:lastPrinted>
  <dcterms:created xsi:type="dcterms:W3CDTF">2021-06-09T10:29:45Z</dcterms:created>
  <dcterms:modified xsi:type="dcterms:W3CDTF">2024-02-07T08:05:29Z</dcterms:modified>
  <cp:category/>
  <cp:version/>
  <cp:contentType/>
  <cp:contentStatus/>
</cp:coreProperties>
</file>